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PENSIONES CIVILES DEL ESTADO\Procedimientos LPP\LPP 2025 Consumibles\Anexos bases consumibles\"/>
    </mc:Choice>
  </mc:AlternateContent>
  <xr:revisionPtr revIDLastSave="0" documentId="13_ncr:1_{36C3142D-2863-4FBC-B143-FD8AFD21E6F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TERIAL DE OFICINA" sheetId="7" r:id="rId1"/>
  </sheets>
  <definedNames>
    <definedName name="_xlnm._FilterDatabase" localSheetId="0" hidden="1">'MATERIAL DE OFICINA'!$A$8:$H$111</definedName>
    <definedName name="_xlnm.Print_Titles" localSheetId="0">'MATERIAL DE OFICINA'!$1:$8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7" l="1"/>
  <c r="E12" i="7"/>
  <c r="E13" i="7"/>
  <c r="E14" i="7"/>
  <c r="E15" i="7"/>
  <c r="E16" i="7"/>
  <c r="E17" i="7"/>
  <c r="E18" i="7"/>
  <c r="E19" i="7"/>
  <c r="E20" i="7"/>
  <c r="E21" i="7"/>
  <c r="E22" i="7"/>
  <c r="E23" i="7"/>
  <c r="E24" i="7"/>
  <c r="E25" i="7"/>
  <c r="E26" i="7"/>
  <c r="E27" i="7"/>
  <c r="E28" i="7"/>
  <c r="E29" i="7"/>
  <c r="E30" i="7"/>
  <c r="E31" i="7"/>
  <c r="E32" i="7"/>
  <c r="E33" i="7"/>
  <c r="E34" i="7"/>
  <c r="E35" i="7"/>
  <c r="E36" i="7"/>
  <c r="E37" i="7"/>
  <c r="E38" i="7"/>
  <c r="E39" i="7"/>
  <c r="E40" i="7"/>
  <c r="E41" i="7"/>
  <c r="E42" i="7"/>
  <c r="E43" i="7"/>
  <c r="E44" i="7"/>
  <c r="E45" i="7"/>
  <c r="E46" i="7"/>
  <c r="E47" i="7"/>
  <c r="E48" i="7"/>
  <c r="E49" i="7"/>
  <c r="E50" i="7"/>
  <c r="E51" i="7"/>
  <c r="E52" i="7"/>
  <c r="E53" i="7"/>
  <c r="E54" i="7"/>
  <c r="E55" i="7"/>
  <c r="E56" i="7"/>
  <c r="E57" i="7"/>
  <c r="E58" i="7"/>
  <c r="E59" i="7"/>
  <c r="E60" i="7"/>
  <c r="E61" i="7"/>
  <c r="E62" i="7"/>
  <c r="E63" i="7"/>
  <c r="E64" i="7"/>
  <c r="E65" i="7"/>
  <c r="E66" i="7"/>
  <c r="E67" i="7"/>
  <c r="E68" i="7"/>
  <c r="E69" i="7"/>
  <c r="E70" i="7"/>
  <c r="E71" i="7"/>
  <c r="E72" i="7"/>
  <c r="E73" i="7"/>
  <c r="E74" i="7"/>
  <c r="E75" i="7"/>
  <c r="E76" i="7"/>
  <c r="E77" i="7"/>
  <c r="E78" i="7"/>
  <c r="E79" i="7"/>
  <c r="E80" i="7"/>
  <c r="E81" i="7"/>
  <c r="E82" i="7"/>
  <c r="E83" i="7"/>
  <c r="E84" i="7"/>
  <c r="E85" i="7"/>
  <c r="E86" i="7"/>
  <c r="E87" i="7"/>
  <c r="E88" i="7"/>
  <c r="E89" i="7"/>
  <c r="E90" i="7"/>
  <c r="E91" i="7"/>
  <c r="E92" i="7"/>
  <c r="E93" i="7"/>
  <c r="E94" i="7"/>
  <c r="E95" i="7"/>
  <c r="E96" i="7"/>
  <c r="E97" i="7"/>
  <c r="E98" i="7"/>
  <c r="E99" i="7"/>
  <c r="E100" i="7"/>
  <c r="E101" i="7"/>
  <c r="E102" i="7"/>
  <c r="E103" i="7"/>
  <c r="E104" i="7"/>
  <c r="E105" i="7"/>
  <c r="E106" i="7"/>
  <c r="E107" i="7"/>
  <c r="E108" i="7"/>
  <c r="E109" i="7"/>
  <c r="E111" i="7"/>
  <c r="E10" i="7"/>
  <c r="E9" i="7"/>
</calcChain>
</file>

<file path=xl/sharedStrings.xml><?xml version="1.0" encoding="utf-8"?>
<sst xmlns="http://schemas.openxmlformats.org/spreadsheetml/2006/main" count="324" uniqueCount="230">
  <si>
    <t>CLAVE_ART</t>
  </si>
  <si>
    <t>ARTÍCULO</t>
  </si>
  <si>
    <t>A00010</t>
  </si>
  <si>
    <t>A00020</t>
  </si>
  <si>
    <t>A00211</t>
  </si>
  <si>
    <t>A00220</t>
  </si>
  <si>
    <t>A00270</t>
  </si>
  <si>
    <t>A00280</t>
  </si>
  <si>
    <t>A00290</t>
  </si>
  <si>
    <t>A00300</t>
  </si>
  <si>
    <t>A00310</t>
  </si>
  <si>
    <t>A00320</t>
  </si>
  <si>
    <t>A00360</t>
  </si>
  <si>
    <t>A00410</t>
  </si>
  <si>
    <t>CLIP MARIPOSA NO 1</t>
  </si>
  <si>
    <t>A00420</t>
  </si>
  <si>
    <t>CLIP MARIPOSA NO 2</t>
  </si>
  <si>
    <t>A00430</t>
  </si>
  <si>
    <t>A00440</t>
  </si>
  <si>
    <t>CLIP NUM. 1 STANDAR</t>
  </si>
  <si>
    <t>A00442</t>
  </si>
  <si>
    <t>A00443</t>
  </si>
  <si>
    <t>CLIP JUMBO</t>
  </si>
  <si>
    <t>A00444</t>
  </si>
  <si>
    <t>A00445</t>
  </si>
  <si>
    <t>A00470</t>
  </si>
  <si>
    <t>A00480</t>
  </si>
  <si>
    <t>CUENTA FACIL</t>
  </si>
  <si>
    <t>A00500</t>
  </si>
  <si>
    <t>A00510</t>
  </si>
  <si>
    <t>CARPETA COLGANTE T. CARTA</t>
  </si>
  <si>
    <t>A00520</t>
  </si>
  <si>
    <t>CARP C/BROCHE T/C C/NEGRO</t>
  </si>
  <si>
    <t>A00540</t>
  </si>
  <si>
    <t>CARP PALANCA T/CARTA NGRO</t>
  </si>
  <si>
    <t>A00570</t>
  </si>
  <si>
    <t>A00575</t>
  </si>
  <si>
    <t>CORRECTOR DE CINTA</t>
  </si>
  <si>
    <t>A00580</t>
  </si>
  <si>
    <t>A00581</t>
  </si>
  <si>
    <t>A00582</t>
  </si>
  <si>
    <t>A00630</t>
  </si>
  <si>
    <t>A00760</t>
  </si>
  <si>
    <t>MARCADOR PIZARRON ACRIL C/4</t>
  </si>
  <si>
    <t>A00770</t>
  </si>
  <si>
    <t>GRAPA STANDARD</t>
  </si>
  <si>
    <t>A00790</t>
  </si>
  <si>
    <t>CARPETA COLGANTE T/OFICIO</t>
  </si>
  <si>
    <t>A00800</t>
  </si>
  <si>
    <t>BORRADOR BLANCO RECTANGULAR</t>
  </si>
  <si>
    <t>A00860</t>
  </si>
  <si>
    <t>CARTUCHO BORRADOR PENTEL</t>
  </si>
  <si>
    <t>A00870</t>
  </si>
  <si>
    <t>A00875</t>
  </si>
  <si>
    <t>SACAPUNTAS DE PLASTICO</t>
  </si>
  <si>
    <t>A00880</t>
  </si>
  <si>
    <t>A00885</t>
  </si>
  <si>
    <t>A00920</t>
  </si>
  <si>
    <t>LIBRETA TAQUIGRAFIA GRANDE</t>
  </si>
  <si>
    <t>A00940</t>
  </si>
  <si>
    <t>BORRADOR REPUESTO PENTEL</t>
  </si>
  <si>
    <t>A00951</t>
  </si>
  <si>
    <t>LAPICERO 0.5 GAMA MEDIA</t>
  </si>
  <si>
    <t>A00960</t>
  </si>
  <si>
    <t>A00970</t>
  </si>
  <si>
    <t>A00974</t>
  </si>
  <si>
    <t>A00980</t>
  </si>
  <si>
    <t>MARCADOR EXTRA FINO NEGRO</t>
  </si>
  <si>
    <t>A00990</t>
  </si>
  <si>
    <t>A01000</t>
  </si>
  <si>
    <t>A01003</t>
  </si>
  <si>
    <t>A01160</t>
  </si>
  <si>
    <t xml:space="preserve">PUNTILLAS 0.5 </t>
  </si>
  <si>
    <t>A01170</t>
  </si>
  <si>
    <t>A01173</t>
  </si>
  <si>
    <t>A01190</t>
  </si>
  <si>
    <t>A01200</t>
  </si>
  <si>
    <t>A01240</t>
  </si>
  <si>
    <t>A01340</t>
  </si>
  <si>
    <t>QUITA GRAPAS</t>
  </si>
  <si>
    <t>A01370</t>
  </si>
  <si>
    <t>REGLA METALICA 30 CM.</t>
  </si>
  <si>
    <t>A01380</t>
  </si>
  <si>
    <t>CINTA TAPE 2 PULGADAS X 50M</t>
  </si>
  <si>
    <t>A01400</t>
  </si>
  <si>
    <t>A01545</t>
  </si>
  <si>
    <t>ROLLO PAPEL TERMICO 80*70</t>
  </si>
  <si>
    <t>A01550</t>
  </si>
  <si>
    <t>ROLLO DE TRANSF. TERMICA 100MM X 450M ZEBRA 02000BK11045 O EQUIVALENTE</t>
  </si>
  <si>
    <t>A01740</t>
  </si>
  <si>
    <t>TINTA ROLAPLICA NEGRA</t>
  </si>
  <si>
    <t>A01741</t>
  </si>
  <si>
    <t>TINTA ROLAPLICA AZUL</t>
  </si>
  <si>
    <t>A01744</t>
  </si>
  <si>
    <t>TINTA AUTOENTINTABLE NEGRA</t>
  </si>
  <si>
    <t>A01745</t>
  </si>
  <si>
    <t>TINTA AUTOENTINTABLE ROJA</t>
  </si>
  <si>
    <t>A01747</t>
  </si>
  <si>
    <t>TINTA AUTOENTINTABLE AZUL</t>
  </si>
  <si>
    <t>A01920</t>
  </si>
  <si>
    <t>PERFORADORA  2 ORIFICIOS USO RUDO PARA 24 HOJAS</t>
  </si>
  <si>
    <t>A01930</t>
  </si>
  <si>
    <t>ENGRAPADORA DE MEDIA TIRA</t>
  </si>
  <si>
    <t>A01931</t>
  </si>
  <si>
    <t>A02000</t>
  </si>
  <si>
    <t>TIJERAS  NO. 6 METALICAS</t>
  </si>
  <si>
    <t>A02181</t>
  </si>
  <si>
    <t>A02182</t>
  </si>
  <si>
    <t>A02190</t>
  </si>
  <si>
    <t>A02280</t>
  </si>
  <si>
    <t>A02285</t>
  </si>
  <si>
    <t>A02300</t>
  </si>
  <si>
    <t>DESPACHADOR P/TAPE C 23</t>
  </si>
  <si>
    <t>A02370</t>
  </si>
  <si>
    <t>TABLA P/APOYO C/BROCHE T/C</t>
  </si>
  <si>
    <t>A03015</t>
  </si>
  <si>
    <t>PROTECTOR DE HOJAS TIPO BOLSA T/C</t>
  </si>
  <si>
    <t>A03060</t>
  </si>
  <si>
    <t>PAPEL CARTA OPALINA</t>
  </si>
  <si>
    <t>A03070</t>
  </si>
  <si>
    <t>CARTULINA OPALINA CARTA</t>
  </si>
  <si>
    <t>A03090</t>
  </si>
  <si>
    <t>A04010</t>
  </si>
  <si>
    <t>A05005</t>
  </si>
  <si>
    <t>POST IT TIPO BANDERITA</t>
  </si>
  <si>
    <t>A05025</t>
  </si>
  <si>
    <t>SOBRE MANILA 26 X 34</t>
  </si>
  <si>
    <t>A05045</t>
  </si>
  <si>
    <t>E00160</t>
  </si>
  <si>
    <t>E00340</t>
  </si>
  <si>
    <t>A01530</t>
  </si>
  <si>
    <t>A00850</t>
  </si>
  <si>
    <t>A02060</t>
  </si>
  <si>
    <t>A02340</t>
  </si>
  <si>
    <t>PARTIDA</t>
  </si>
  <si>
    <t>A00710</t>
  </si>
  <si>
    <t>A00975</t>
  </si>
  <si>
    <t>A01470</t>
  </si>
  <si>
    <t>A01490</t>
  </si>
  <si>
    <t>A01746</t>
  </si>
  <si>
    <t>TINTA AUTOENTINTABLE VERDE</t>
  </si>
  <si>
    <t>A02030</t>
  </si>
  <si>
    <t>TARJETAS 5*8 BLANCA</t>
  </si>
  <si>
    <t>A02281</t>
  </si>
  <si>
    <t>CAJA PARA ARCHIVO TAMAÑO OFICIO AM 7000</t>
  </si>
  <si>
    <t>A00590</t>
  </si>
  <si>
    <t>A00595</t>
  </si>
  <si>
    <t>A00450</t>
  </si>
  <si>
    <t>PERFORADORA DE 3 ORIFICIOS PARA CARPETAS</t>
  </si>
  <si>
    <t>BROCHE NO.7 PARA ARCHIVO (CON ESTRUCTURA RIGIDA) (CAJA C/50)</t>
  </si>
  <si>
    <t>CINTA MAGICA 19*32.9M</t>
  </si>
  <si>
    <t>MARCATEXTOS GRUESO AZUL 414</t>
  </si>
  <si>
    <t>MARCATEXTOS AMARILLO PUNTA GRUESA 414</t>
  </si>
  <si>
    <t>MARCATEXTOS VERDE PUNTA GRUESA 414</t>
  </si>
  <si>
    <t>MARCATEXTOS GRUESO NARANJA 414</t>
  </si>
  <si>
    <t>MARCATEXOS GRUESO ROSA 414</t>
  </si>
  <si>
    <t>DESPACHADOR DE TAPE CALIBRE 38</t>
  </si>
  <si>
    <t>CINTA TAPE  12X33M</t>
  </si>
  <si>
    <t>CINTA TAPE 12X65M</t>
  </si>
  <si>
    <t>SEPARADOR COLOR T/CARTA CON 5</t>
  </si>
  <si>
    <t>FOLDER TAMAÑO CARTA MANILA</t>
  </si>
  <si>
    <t>FOLDER TAMAÑO OFICIO MANILA</t>
  </si>
  <si>
    <t xml:space="preserve">BROCHE BINDER CLIP CHICO </t>
  </si>
  <si>
    <t xml:space="preserve">BROCHE BINDER CLIP MEDIANO </t>
  </si>
  <si>
    <t xml:space="preserve">BROCHE BINDER CLIP GRANDE </t>
  </si>
  <si>
    <t xml:space="preserve">CHINCHES FIJAR DE COLORES </t>
  </si>
  <si>
    <t>CUADERNO PROFESIONAL 100HOJAS</t>
  </si>
  <si>
    <t>CORRECTOR LIQUIDO 20ML</t>
  </si>
  <si>
    <t>CARP.ARGOLLA 5" VINIL</t>
  </si>
  <si>
    <t>RESISTOL BLANCO LIQUIDO (1 LT)</t>
  </si>
  <si>
    <t xml:space="preserve">LAPIZ NO.2       </t>
  </si>
  <si>
    <t>LIGA NO.18 (CAJA C/100 GR)</t>
  </si>
  <si>
    <t>LIGA NO 32 (CAJA C/100 GR)</t>
  </si>
  <si>
    <t>MASKINTAPE 3/4 50MTS</t>
  </si>
  <si>
    <t>MASKINTAPE 1''PULG. 50MTS.</t>
  </si>
  <si>
    <t>MARCADOR NEGRO PERMANENTE GRUESO MEGA</t>
  </si>
  <si>
    <t>MARCADOR ROJO PERMANENTE GRUESO MEGA</t>
  </si>
  <si>
    <t>MARCADOR P/MEDIANO ROJO D23</t>
  </si>
  <si>
    <t>MARCADOR P/MEDIANO NEGRO D23</t>
  </si>
  <si>
    <t>Bolígrafo Dura + Punto Medio verde</t>
  </si>
  <si>
    <t>Bolígrafo Dura + Punto Medio azul</t>
  </si>
  <si>
    <t>Bolígrafo Dura + Punto Medio negro</t>
  </si>
  <si>
    <t>Bolígrafo Dura + Punto Medio rojo</t>
  </si>
  <si>
    <t>LAPIZ ADHESIVO (barra) 10GRMS</t>
  </si>
  <si>
    <t>CINTA CANELA 2 PULGADAS X 50 M</t>
  </si>
  <si>
    <t>PAPEL TAMAÑO CARTA (PAQUETE C/500 HOJAS)</t>
  </si>
  <si>
    <t>PAPEL TAMAÑO OFICIO (PAQUETE C/500 HOJAS)</t>
  </si>
  <si>
    <t>PAPEL TAMAÑO LEGAL (PAQUETE C/500 HOJAS)</t>
  </si>
  <si>
    <t>PAPEL MEDIO OFICIO (PAQUETE C/500)</t>
  </si>
  <si>
    <t>ROLLO PAPEL CONTAC 20MTS</t>
  </si>
  <si>
    <t xml:space="preserve">PAQUETE ETIQUETAS ADHESIVAS 20*105 PARA FOLDER </t>
  </si>
  <si>
    <t>CUBIERTAS PARA ENGARGOLAR PLASTICA TAMAÑO CARTA TRANSPARENTE (PAQ C/50)</t>
  </si>
  <si>
    <t>CUBIERTA PARA ENGARGOLAR PLASTICA TAMAÑO CARTA COLOR NEGRO (PAQ C/50)</t>
  </si>
  <si>
    <t>PRECIO UNITARIO SIN IVA</t>
  </si>
  <si>
    <t>PRECIO UNITARIO CON IVA</t>
  </si>
  <si>
    <t xml:space="preserve"> EJERCICIO MARZO-DICIEMBRE 2025</t>
  </si>
  <si>
    <t>ARTICULOS DE OFICINA</t>
  </si>
  <si>
    <t xml:space="preserve">CONSUMO MINIMO </t>
  </si>
  <si>
    <t xml:space="preserve">CONSUMO MAXIMO </t>
  </si>
  <si>
    <t>PROPUESTA ECONOMICA</t>
  </si>
  <si>
    <t>FIRMA DEL REPRESENTANTE LEGAL Y/O PERSONA FISICA</t>
  </si>
  <si>
    <t>ANEXO B-2</t>
  </si>
  <si>
    <t>PCE-LPP-011-2025</t>
  </si>
  <si>
    <t>COJIN PARA SELLO N. 1, DE METAL</t>
  </si>
  <si>
    <t>CARP ARGOLLA 3" VINIL EN O</t>
  </si>
  <si>
    <t>CARP ARGOLLA 1" VINIL EN O</t>
  </si>
  <si>
    <t>DIARIO ESCOLAR #6 240 HOJAS FORMA FRANCESA PASTA DURA</t>
  </si>
  <si>
    <t>RESORTE ENGARGOLAR 1/2" C/20 DE METAL</t>
  </si>
  <si>
    <t>RESORTE ENGARGOLAR 1/4"C/20 DE METAL</t>
  </si>
  <si>
    <t>ENGRAPADORA IMPACTO  DE USO RUDO</t>
  </si>
  <si>
    <t>LIBRO FOLIADO REGISTRO FORMA ITALIANA 192 HOJAS DE RAYA</t>
  </si>
  <si>
    <t>LIBRO FOLIADO REGISTRO FORMA FRANCES 240 HOJAS RAYAS</t>
  </si>
  <si>
    <t xml:space="preserve">CAJA DE CARTON REVISTERO TAMAÑO OFICIO, MEDIDAS 26*10*31 MEMPHIS </t>
  </si>
  <si>
    <t>POST IT MODELO 654 COLORES BLOCK INDIVIDUAL DE 100 HOJAS CADA UNO, VARIOS COLORES</t>
  </si>
  <si>
    <t>MARCADOR TWIN TIP COLOR NEGRO AMBOS LADOS</t>
  </si>
  <si>
    <t>VASO PLASTICO 7.5 CM DE ALTO, CON 50 PIEZAS EL PAQUETE 5 1/2, 5 OZ</t>
  </si>
  <si>
    <t>ROLLO  EMPLAYE KLIMPACK 12", DE 30 CM DE ANCHO POR 800 METROS DE LARGO</t>
  </si>
  <si>
    <t>PRESENTACIÓN</t>
  </si>
  <si>
    <t>PIEZA</t>
  </si>
  <si>
    <t>PAQUETE</t>
  </si>
  <si>
    <t>CAJA</t>
  </si>
  <si>
    <t>CAJA/25</t>
  </si>
  <si>
    <t>ROLLO/1000</t>
  </si>
  <si>
    <t>ROLLO</t>
  </si>
  <si>
    <t>PAQUETE/100</t>
  </si>
  <si>
    <t>PAQUETE/50</t>
  </si>
  <si>
    <t>ETIQUETA COLOR VERDE FLUORESCENTE  4 X6 " TRANSFERENCIA TERMICA DIRECTA, CON 1000 ETIQUETAS CON EL CENTRO DE 3 PULGADAS ADHERIBLES (ROLLO)</t>
  </si>
  <si>
    <t>PIEZA/100 HOJAS</t>
  </si>
  <si>
    <t>PENSIONES CIVILES DEL ESTADO DE CHIHUAHUA</t>
  </si>
  <si>
    <t>LICITACIÓN PÚBLICA PRESENCIAL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</si>
</sst>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9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6" fillId="0" borderId="0"/>
    <xf numFmtId="44" fontId="6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9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/>
    </xf>
    <xf numFmtId="49" fontId="0" fillId="0" borderId="2" xfId="0" applyNumberFormat="1" applyBorder="1" applyAlignment="1">
      <alignment horizontal="center" wrapText="1"/>
    </xf>
    <xf numFmtId="49" fontId="0" fillId="2" borderId="2" xfId="0" applyNumberFormat="1" applyFill="1" applyBorder="1" applyAlignment="1">
      <alignment horizontal="center" wrapText="1"/>
    </xf>
    <xf numFmtId="49" fontId="0" fillId="0" borderId="2" xfId="0" applyNumberFormat="1" applyBorder="1" applyAlignment="1">
      <alignment horizontal="center"/>
    </xf>
    <xf numFmtId="1" fontId="5" fillId="0" borderId="1" xfId="0" applyNumberFormat="1" applyFont="1" applyBorder="1" applyAlignment="1">
      <alignment horizontal="center" vertical="center" wrapText="1"/>
    </xf>
    <xf numFmtId="0" fontId="7" fillId="4" borderId="3" xfId="1" applyFont="1" applyFill="1" applyBorder="1" applyAlignment="1">
      <alignment horizontal="center"/>
    </xf>
    <xf numFmtId="0" fontId="7" fillId="3" borderId="3" xfId="1" applyFont="1" applyFill="1" applyBorder="1" applyAlignment="1">
      <alignment horizontal="center"/>
    </xf>
    <xf numFmtId="0" fontId="7" fillId="3" borderId="3" xfId="1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/>
    </xf>
    <xf numFmtId="0" fontId="0" fillId="0" borderId="2" xfId="0" quotePrefix="1" applyBorder="1" applyAlignment="1">
      <alignment horizontal="center"/>
    </xf>
    <xf numFmtId="0" fontId="0" fillId="0" borderId="0" xfId="0" applyAlignment="1">
      <alignment vertical="center"/>
    </xf>
    <xf numFmtId="0" fontId="0" fillId="0" borderId="4" xfId="0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1" fontId="5" fillId="2" borderId="5" xfId="0" applyNumberFormat="1" applyFont="1" applyFill="1" applyBorder="1" applyAlignment="1">
      <alignment horizontal="center" vertical="center"/>
    </xf>
    <xf numFmtId="1" fontId="5" fillId="0" borderId="5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5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1" fontId="5" fillId="2" borderId="12" xfId="0" applyNumberFormat="1" applyFont="1" applyFill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 wrapText="1"/>
    </xf>
    <xf numFmtId="0" fontId="9" fillId="0" borderId="0" xfId="0" applyFont="1"/>
    <xf numFmtId="0" fontId="5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0" fillId="0" borderId="2" xfId="0" quotePrefix="1" applyBorder="1"/>
    <xf numFmtId="44" fontId="0" fillId="0" borderId="0" xfId="4" applyFont="1"/>
    <xf numFmtId="0" fontId="0" fillId="0" borderId="14" xfId="0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64" fontId="9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/>
    </xf>
    <xf numFmtId="44" fontId="5" fillId="0" borderId="5" xfId="4" applyFont="1" applyBorder="1" applyAlignment="1">
      <alignment horizontal="center" vertical="center"/>
    </xf>
    <xf numFmtId="44" fontId="0" fillId="0" borderId="6" xfId="4" applyFont="1" applyBorder="1" applyAlignment="1">
      <alignment horizontal="center" vertical="center" wrapText="1"/>
    </xf>
    <xf numFmtId="44" fontId="5" fillId="0" borderId="1" xfId="4" applyFont="1" applyBorder="1" applyAlignment="1">
      <alignment horizontal="center" vertical="center"/>
    </xf>
    <xf numFmtId="44" fontId="0" fillId="0" borderId="8" xfId="4" applyFont="1" applyBorder="1" applyAlignment="1">
      <alignment horizontal="center" vertical="center" wrapText="1"/>
    </xf>
    <xf numFmtId="44" fontId="5" fillId="0" borderId="12" xfId="4" applyFont="1" applyBorder="1" applyAlignment="1">
      <alignment horizontal="center" vertical="center"/>
    </xf>
    <xf numFmtId="44" fontId="0" fillId="0" borderId="13" xfId="4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0" fillId="0" borderId="0" xfId="0" applyBorder="1" applyAlignment="1"/>
    <xf numFmtId="0" fontId="2" fillId="0" borderId="0" xfId="0" applyFont="1" applyBorder="1" applyAlignment="1"/>
  </cellXfs>
  <cellStyles count="5">
    <cellStyle name="Moneda" xfId="4" builtinId="4"/>
    <cellStyle name="Moneda 2" xfId="2" xr:uid="{00000000-0005-0000-0000-000000000000}"/>
    <cellStyle name="Moneda 3" xfId="3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00FFCC"/>
      <color rgb="FF00B050"/>
      <color rgb="FFFF66FF"/>
      <color rgb="FF00B0F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40705</xdr:colOff>
      <xdr:row>0</xdr:row>
      <xdr:rowOff>17096</xdr:rowOff>
    </xdr:from>
    <xdr:ext cx="2219325" cy="650914"/>
    <xdr:pic>
      <xdr:nvPicPr>
        <xdr:cNvPr id="3" name="Imagen 2">
          <a:extLst>
            <a:ext uri="{FF2B5EF4-FFF2-40B4-BE49-F238E27FC236}">
              <a16:creationId xmlns:a16="http://schemas.microsoft.com/office/drawing/2014/main" id="{B8AF7B7D-0FB2-4A35-86E4-2E3DDEA9A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705" y="17096"/>
          <a:ext cx="2219325" cy="650914"/>
        </a:xfrm>
        <a:prstGeom prst="rect">
          <a:avLst/>
        </a:prstGeom>
      </xdr:spPr>
    </xdr:pic>
    <xdr:clientData/>
  </xdr:oneCellAnchor>
  <xdr:twoCellAnchor editAs="oneCell">
    <xdr:from>
      <xdr:col>6</xdr:col>
      <xdr:colOff>1455616</xdr:colOff>
      <xdr:row>0</xdr:row>
      <xdr:rowOff>0</xdr:rowOff>
    </xdr:from>
    <xdr:to>
      <xdr:col>7</xdr:col>
      <xdr:colOff>1399281</xdr:colOff>
      <xdr:row>3</xdr:row>
      <xdr:rowOff>60303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8C41321-D835-4FC8-BAC5-8F75481A21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56866" y="0"/>
          <a:ext cx="1848665" cy="7929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16"/>
  <sheetViews>
    <sheetView tabSelected="1" view="pageBreakPreview" topLeftCell="A78" zoomScale="78" zoomScaleNormal="100" zoomScaleSheetLayoutView="78" workbookViewId="0">
      <selection activeCell="C108" sqref="C108"/>
    </sheetView>
  </sheetViews>
  <sheetFormatPr baseColWidth="10" defaultRowHeight="15" x14ac:dyDescent="0.25"/>
  <cols>
    <col min="1" max="1" width="14.5703125" bestFit="1" customWidth="1"/>
    <col min="2" max="2" width="19.85546875" bestFit="1" customWidth="1"/>
    <col min="3" max="3" width="48.140625" customWidth="1"/>
    <col min="4" max="4" width="23.5703125" bestFit="1" customWidth="1"/>
    <col min="5" max="5" width="27" bestFit="1" customWidth="1"/>
    <col min="6" max="6" width="28" bestFit="1" customWidth="1"/>
    <col min="7" max="7" width="28.5703125" customWidth="1"/>
    <col min="8" max="8" width="30.7109375" style="16" customWidth="1"/>
    <col min="10" max="10" width="11.42578125" customWidth="1"/>
  </cols>
  <sheetData>
    <row r="1" spans="1:8" ht="18.75" x14ac:dyDescent="0.25">
      <c r="A1" s="38" t="s">
        <v>228</v>
      </c>
      <c r="B1" s="38"/>
      <c r="C1" s="38"/>
      <c r="D1" s="38"/>
      <c r="E1" s="38"/>
      <c r="F1" s="38"/>
      <c r="G1" s="38"/>
      <c r="H1" s="38"/>
    </row>
    <row r="2" spans="1:8" ht="18.75" x14ac:dyDescent="0.25">
      <c r="A2" s="38" t="s">
        <v>229</v>
      </c>
      <c r="B2" s="38"/>
      <c r="C2" s="38"/>
      <c r="D2" s="38"/>
      <c r="E2" s="38"/>
      <c r="F2" s="38"/>
      <c r="G2" s="38"/>
      <c r="H2" s="38"/>
    </row>
    <row r="3" spans="1:8" ht="18.75" x14ac:dyDescent="0.25">
      <c r="A3" s="38" t="s">
        <v>202</v>
      </c>
      <c r="B3" s="38"/>
      <c r="C3" s="38"/>
      <c r="D3" s="38"/>
      <c r="E3" s="38"/>
      <c r="F3" s="38"/>
      <c r="G3" s="38"/>
      <c r="H3" s="38"/>
    </row>
    <row r="4" spans="1:8" ht="21" x14ac:dyDescent="0.35">
      <c r="A4" s="35" t="s">
        <v>196</v>
      </c>
      <c r="B4" s="35"/>
      <c r="C4" s="35"/>
      <c r="D4" s="35"/>
      <c r="E4" s="35"/>
      <c r="F4" s="35"/>
      <c r="G4" s="35"/>
      <c r="H4" s="35"/>
    </row>
    <row r="5" spans="1:8" ht="18.75" x14ac:dyDescent="0.3">
      <c r="A5" s="39" t="s">
        <v>195</v>
      </c>
      <c r="B5" s="39"/>
      <c r="C5" s="39"/>
      <c r="D5" s="39"/>
      <c r="E5" s="39"/>
      <c r="F5" s="39"/>
      <c r="G5" s="39"/>
      <c r="H5" s="39"/>
    </row>
    <row r="6" spans="1:8" s="29" customFormat="1" ht="18.75" x14ac:dyDescent="0.3">
      <c r="A6" s="36" t="s">
        <v>201</v>
      </c>
      <c r="B6" s="36"/>
      <c r="C6" s="36"/>
      <c r="D6" s="36"/>
      <c r="E6" s="36"/>
      <c r="F6" s="36"/>
      <c r="G6" s="36"/>
      <c r="H6" s="36"/>
    </row>
    <row r="7" spans="1:8" ht="19.5" thickBot="1" x14ac:dyDescent="0.3">
      <c r="A7" s="37" t="s">
        <v>199</v>
      </c>
      <c r="B7" s="37"/>
      <c r="C7" s="37"/>
      <c r="D7" s="37"/>
      <c r="E7" s="37"/>
      <c r="F7" s="37"/>
      <c r="G7" s="37"/>
      <c r="H7" s="37"/>
    </row>
    <row r="8" spans="1:8" ht="30.75" customHeight="1" thickBot="1" x14ac:dyDescent="0.3">
      <c r="A8" s="14" t="s">
        <v>134</v>
      </c>
      <c r="B8" s="11" t="s">
        <v>0</v>
      </c>
      <c r="C8" s="11" t="s">
        <v>1</v>
      </c>
      <c r="D8" s="13" t="s">
        <v>217</v>
      </c>
      <c r="E8" s="12" t="s">
        <v>197</v>
      </c>
      <c r="F8" s="11" t="s">
        <v>198</v>
      </c>
      <c r="G8" s="13" t="s">
        <v>193</v>
      </c>
      <c r="H8" s="12" t="s">
        <v>194</v>
      </c>
    </row>
    <row r="9" spans="1:8" x14ac:dyDescent="0.25">
      <c r="A9" s="17">
        <v>1</v>
      </c>
      <c r="B9" s="18" t="s">
        <v>2</v>
      </c>
      <c r="C9" s="19" t="s">
        <v>152</v>
      </c>
      <c r="D9" s="19" t="s">
        <v>218</v>
      </c>
      <c r="E9" s="20">
        <f>F9*0.4</f>
        <v>76.800000000000011</v>
      </c>
      <c r="F9" s="21">
        <v>192</v>
      </c>
      <c r="G9" s="40"/>
      <c r="H9" s="41"/>
    </row>
    <row r="10" spans="1:8" ht="24" x14ac:dyDescent="0.25">
      <c r="A10" s="22">
        <v>2</v>
      </c>
      <c r="B10" s="2" t="s">
        <v>3</v>
      </c>
      <c r="C10" s="4" t="s">
        <v>149</v>
      </c>
      <c r="D10" s="30" t="s">
        <v>218</v>
      </c>
      <c r="E10" s="6">
        <f>F10*0.4</f>
        <v>64</v>
      </c>
      <c r="F10" s="10">
        <v>160</v>
      </c>
      <c r="G10" s="42"/>
      <c r="H10" s="43"/>
    </row>
    <row r="11" spans="1:8" x14ac:dyDescent="0.25">
      <c r="A11" s="23">
        <v>3</v>
      </c>
      <c r="B11" s="2" t="s">
        <v>4</v>
      </c>
      <c r="C11" s="4" t="s">
        <v>150</v>
      </c>
      <c r="D11" s="30" t="s">
        <v>218</v>
      </c>
      <c r="E11" s="6">
        <f t="shared" ref="E11:E74" si="0">F11*0.4</f>
        <v>96</v>
      </c>
      <c r="F11" s="10">
        <v>240</v>
      </c>
      <c r="G11" s="42"/>
      <c r="H11" s="43"/>
    </row>
    <row r="12" spans="1:8" x14ac:dyDescent="0.25">
      <c r="A12" s="22">
        <v>4</v>
      </c>
      <c r="B12" s="2" t="s">
        <v>5</v>
      </c>
      <c r="C12" s="4" t="s">
        <v>151</v>
      </c>
      <c r="D12" s="30" t="s">
        <v>218</v>
      </c>
      <c r="E12" s="6">
        <f t="shared" si="0"/>
        <v>40</v>
      </c>
      <c r="F12" s="10">
        <v>100</v>
      </c>
      <c r="G12" s="42"/>
      <c r="H12" s="43"/>
    </row>
    <row r="13" spans="1:8" x14ac:dyDescent="0.25">
      <c r="A13" s="23">
        <v>5</v>
      </c>
      <c r="B13" s="2" t="s">
        <v>6</v>
      </c>
      <c r="C13" s="1" t="s">
        <v>156</v>
      </c>
      <c r="D13" s="30" t="s">
        <v>218</v>
      </c>
      <c r="E13" s="6">
        <f t="shared" si="0"/>
        <v>4</v>
      </c>
      <c r="F13" s="10">
        <v>10</v>
      </c>
      <c r="G13" s="42"/>
      <c r="H13" s="43"/>
    </row>
    <row r="14" spans="1:8" x14ac:dyDescent="0.25">
      <c r="A14" s="22">
        <v>6</v>
      </c>
      <c r="B14" s="2" t="s">
        <v>7</v>
      </c>
      <c r="C14" s="1" t="s">
        <v>157</v>
      </c>
      <c r="D14" s="30" t="s">
        <v>218</v>
      </c>
      <c r="E14" s="6">
        <f t="shared" si="0"/>
        <v>40</v>
      </c>
      <c r="F14" s="10">
        <v>100</v>
      </c>
      <c r="G14" s="42"/>
      <c r="H14" s="43"/>
    </row>
    <row r="15" spans="1:8" x14ac:dyDescent="0.25">
      <c r="A15" s="23">
        <v>7</v>
      </c>
      <c r="B15" s="2" t="s">
        <v>8</v>
      </c>
      <c r="C15" s="1" t="s">
        <v>158</v>
      </c>
      <c r="D15" s="30" t="s">
        <v>218</v>
      </c>
      <c r="E15" s="6">
        <f t="shared" si="0"/>
        <v>40</v>
      </c>
      <c r="F15" s="10">
        <v>100</v>
      </c>
      <c r="G15" s="42"/>
      <c r="H15" s="43"/>
    </row>
    <row r="16" spans="1:8" x14ac:dyDescent="0.25">
      <c r="A16" s="22">
        <v>8</v>
      </c>
      <c r="B16" s="2" t="s">
        <v>9</v>
      </c>
      <c r="C16" s="1" t="s">
        <v>159</v>
      </c>
      <c r="D16" s="30" t="s">
        <v>219</v>
      </c>
      <c r="E16" s="6">
        <f t="shared" si="0"/>
        <v>60</v>
      </c>
      <c r="F16" s="10">
        <v>150</v>
      </c>
      <c r="G16" s="42"/>
      <c r="H16" s="43"/>
    </row>
    <row r="17" spans="1:8" x14ac:dyDescent="0.25">
      <c r="A17" s="23">
        <v>9</v>
      </c>
      <c r="B17" s="2" t="s">
        <v>10</v>
      </c>
      <c r="C17" s="1" t="s">
        <v>160</v>
      </c>
      <c r="D17" s="30" t="s">
        <v>218</v>
      </c>
      <c r="E17" s="6">
        <f t="shared" si="0"/>
        <v>3200</v>
      </c>
      <c r="F17" s="10">
        <v>8000</v>
      </c>
      <c r="G17" s="42"/>
      <c r="H17" s="43"/>
    </row>
    <row r="18" spans="1:8" x14ac:dyDescent="0.25">
      <c r="A18" s="22">
        <v>10</v>
      </c>
      <c r="B18" s="2" t="s">
        <v>11</v>
      </c>
      <c r="C18" s="1" t="s">
        <v>161</v>
      </c>
      <c r="D18" s="30" t="s">
        <v>218</v>
      </c>
      <c r="E18" s="6">
        <f t="shared" si="0"/>
        <v>640</v>
      </c>
      <c r="F18" s="10">
        <v>1600</v>
      </c>
      <c r="G18" s="42"/>
      <c r="H18" s="43"/>
    </row>
    <row r="19" spans="1:8" x14ac:dyDescent="0.25">
      <c r="A19" s="23">
        <v>11</v>
      </c>
      <c r="B19" s="2" t="s">
        <v>12</v>
      </c>
      <c r="C19" s="4" t="s">
        <v>153</v>
      </c>
      <c r="D19" s="30" t="s">
        <v>218</v>
      </c>
      <c r="E19" s="6">
        <f t="shared" si="0"/>
        <v>56</v>
      </c>
      <c r="F19" s="10">
        <v>140</v>
      </c>
      <c r="G19" s="42"/>
      <c r="H19" s="43"/>
    </row>
    <row r="20" spans="1:8" x14ac:dyDescent="0.25">
      <c r="A20" s="22">
        <v>12</v>
      </c>
      <c r="B20" s="2" t="s">
        <v>13</v>
      </c>
      <c r="C20" s="1" t="s">
        <v>14</v>
      </c>
      <c r="D20" s="30" t="s">
        <v>220</v>
      </c>
      <c r="E20" s="6">
        <f t="shared" si="0"/>
        <v>24</v>
      </c>
      <c r="F20" s="10">
        <v>60</v>
      </c>
      <c r="G20" s="42"/>
      <c r="H20" s="43"/>
    </row>
    <row r="21" spans="1:8" x14ac:dyDescent="0.25">
      <c r="A21" s="23">
        <v>13</v>
      </c>
      <c r="B21" s="2" t="s">
        <v>15</v>
      </c>
      <c r="C21" s="1" t="s">
        <v>16</v>
      </c>
      <c r="D21" s="30" t="s">
        <v>220</v>
      </c>
      <c r="E21" s="6">
        <f t="shared" si="0"/>
        <v>24</v>
      </c>
      <c r="F21" s="10">
        <v>60</v>
      </c>
      <c r="G21" s="42"/>
      <c r="H21" s="43"/>
    </row>
    <row r="22" spans="1:8" x14ac:dyDescent="0.25">
      <c r="A22" s="22">
        <v>14</v>
      </c>
      <c r="B22" s="2" t="s">
        <v>17</v>
      </c>
      <c r="C22" s="1" t="s">
        <v>154</v>
      </c>
      <c r="D22" s="30" t="s">
        <v>218</v>
      </c>
      <c r="E22" s="6">
        <f t="shared" si="0"/>
        <v>72</v>
      </c>
      <c r="F22" s="10">
        <v>180</v>
      </c>
      <c r="G22" s="42"/>
      <c r="H22" s="43"/>
    </row>
    <row r="23" spans="1:8" x14ac:dyDescent="0.25">
      <c r="A23" s="23">
        <v>15</v>
      </c>
      <c r="B23" s="2" t="s">
        <v>18</v>
      </c>
      <c r="C23" s="1" t="s">
        <v>19</v>
      </c>
      <c r="D23" s="30" t="s">
        <v>218</v>
      </c>
      <c r="E23" s="6">
        <f t="shared" si="0"/>
        <v>168</v>
      </c>
      <c r="F23" s="10">
        <v>420</v>
      </c>
      <c r="G23" s="42"/>
      <c r="H23" s="43"/>
    </row>
    <row r="24" spans="1:8" x14ac:dyDescent="0.25">
      <c r="A24" s="22">
        <v>16</v>
      </c>
      <c r="B24" s="2" t="s">
        <v>20</v>
      </c>
      <c r="C24" s="4" t="s">
        <v>164</v>
      </c>
      <c r="D24" s="30" t="s">
        <v>218</v>
      </c>
      <c r="E24" s="6">
        <f t="shared" si="0"/>
        <v>36</v>
      </c>
      <c r="F24" s="10">
        <v>90</v>
      </c>
      <c r="G24" s="42"/>
      <c r="H24" s="43"/>
    </row>
    <row r="25" spans="1:8" x14ac:dyDescent="0.25">
      <c r="A25" s="23">
        <v>17</v>
      </c>
      <c r="B25" s="2" t="s">
        <v>21</v>
      </c>
      <c r="C25" s="1" t="s">
        <v>22</v>
      </c>
      <c r="D25" s="30" t="s">
        <v>220</v>
      </c>
      <c r="E25" s="6">
        <f t="shared" si="0"/>
        <v>36</v>
      </c>
      <c r="F25" s="10">
        <v>90</v>
      </c>
      <c r="G25" s="42"/>
      <c r="H25" s="43"/>
    </row>
    <row r="26" spans="1:8" x14ac:dyDescent="0.25">
      <c r="A26" s="22">
        <v>18</v>
      </c>
      <c r="B26" s="2" t="s">
        <v>23</v>
      </c>
      <c r="C26" s="4" t="s">
        <v>163</v>
      </c>
      <c r="D26" s="30" t="s">
        <v>218</v>
      </c>
      <c r="E26" s="6">
        <f t="shared" si="0"/>
        <v>72</v>
      </c>
      <c r="F26" s="10">
        <v>180</v>
      </c>
      <c r="G26" s="42"/>
      <c r="H26" s="43"/>
    </row>
    <row r="27" spans="1:8" x14ac:dyDescent="0.25">
      <c r="A27" s="23">
        <v>19</v>
      </c>
      <c r="B27" s="2" t="s">
        <v>24</v>
      </c>
      <c r="C27" s="4" t="s">
        <v>162</v>
      </c>
      <c r="D27" s="30" t="s">
        <v>218</v>
      </c>
      <c r="E27" s="6">
        <f t="shared" si="0"/>
        <v>72</v>
      </c>
      <c r="F27" s="10">
        <v>180</v>
      </c>
      <c r="G27" s="42"/>
      <c r="H27" s="43"/>
    </row>
    <row r="28" spans="1:8" x14ac:dyDescent="0.25">
      <c r="A28" s="22">
        <v>20</v>
      </c>
      <c r="B28" s="2" t="s">
        <v>147</v>
      </c>
      <c r="C28" s="4" t="s">
        <v>203</v>
      </c>
      <c r="D28" s="30" t="s">
        <v>218</v>
      </c>
      <c r="E28" s="6">
        <f t="shared" si="0"/>
        <v>2.4000000000000004</v>
      </c>
      <c r="F28" s="10">
        <v>6</v>
      </c>
      <c r="G28" s="42"/>
      <c r="H28" s="43"/>
    </row>
    <row r="29" spans="1:8" x14ac:dyDescent="0.25">
      <c r="A29" s="23">
        <v>21</v>
      </c>
      <c r="B29" s="2" t="s">
        <v>25</v>
      </c>
      <c r="C29" s="1" t="s">
        <v>165</v>
      </c>
      <c r="D29" s="30" t="s">
        <v>218</v>
      </c>
      <c r="E29" s="6">
        <f t="shared" si="0"/>
        <v>384</v>
      </c>
      <c r="F29" s="10">
        <v>960</v>
      </c>
      <c r="G29" s="42"/>
      <c r="H29" s="43"/>
    </row>
    <row r="30" spans="1:8" x14ac:dyDescent="0.25">
      <c r="A30" s="22">
        <v>22</v>
      </c>
      <c r="B30" s="2" t="s">
        <v>26</v>
      </c>
      <c r="C30" s="4" t="s">
        <v>27</v>
      </c>
      <c r="D30" s="30" t="s">
        <v>218</v>
      </c>
      <c r="E30" s="6">
        <f t="shared" si="0"/>
        <v>13.600000000000001</v>
      </c>
      <c r="F30" s="10">
        <v>34</v>
      </c>
      <c r="G30" s="42"/>
      <c r="H30" s="43"/>
    </row>
    <row r="31" spans="1:8" x14ac:dyDescent="0.25">
      <c r="A31" s="23">
        <v>23</v>
      </c>
      <c r="B31" s="2" t="s">
        <v>28</v>
      </c>
      <c r="C31" s="1" t="s">
        <v>166</v>
      </c>
      <c r="D31" s="30" t="s">
        <v>218</v>
      </c>
      <c r="E31" s="6">
        <f t="shared" si="0"/>
        <v>19.200000000000003</v>
      </c>
      <c r="F31" s="10">
        <v>48</v>
      </c>
      <c r="G31" s="42"/>
      <c r="H31" s="43"/>
    </row>
    <row r="32" spans="1:8" x14ac:dyDescent="0.25">
      <c r="A32" s="22">
        <v>24</v>
      </c>
      <c r="B32" s="2" t="s">
        <v>29</v>
      </c>
      <c r="C32" s="4" t="s">
        <v>30</v>
      </c>
      <c r="D32" s="30" t="s">
        <v>221</v>
      </c>
      <c r="E32" s="6">
        <f t="shared" si="0"/>
        <v>1.2000000000000002</v>
      </c>
      <c r="F32" s="10">
        <v>3</v>
      </c>
      <c r="G32" s="42"/>
      <c r="H32" s="43"/>
    </row>
    <row r="33" spans="1:8" x14ac:dyDescent="0.25">
      <c r="A33" s="23">
        <v>25</v>
      </c>
      <c r="B33" s="2" t="s">
        <v>31</v>
      </c>
      <c r="C33" s="1" t="s">
        <v>32</v>
      </c>
      <c r="D33" s="30" t="s">
        <v>218</v>
      </c>
      <c r="E33" s="6">
        <f t="shared" si="0"/>
        <v>48</v>
      </c>
      <c r="F33" s="10">
        <v>120</v>
      </c>
      <c r="G33" s="42"/>
      <c r="H33" s="43"/>
    </row>
    <row r="34" spans="1:8" x14ac:dyDescent="0.25">
      <c r="A34" s="22">
        <v>26</v>
      </c>
      <c r="B34" s="2" t="s">
        <v>33</v>
      </c>
      <c r="C34" s="4" t="s">
        <v>34</v>
      </c>
      <c r="D34" s="30" t="s">
        <v>218</v>
      </c>
      <c r="E34" s="6">
        <f t="shared" si="0"/>
        <v>72</v>
      </c>
      <c r="F34" s="10">
        <v>180</v>
      </c>
      <c r="G34" s="42"/>
      <c r="H34" s="43"/>
    </row>
    <row r="35" spans="1:8" x14ac:dyDescent="0.25">
      <c r="A35" s="23">
        <v>27</v>
      </c>
      <c r="B35" s="2" t="s">
        <v>35</v>
      </c>
      <c r="C35" s="4" t="s">
        <v>167</v>
      </c>
      <c r="D35" s="30" t="s">
        <v>218</v>
      </c>
      <c r="E35" s="6">
        <f t="shared" si="0"/>
        <v>60</v>
      </c>
      <c r="F35" s="10">
        <v>150</v>
      </c>
      <c r="G35" s="42"/>
      <c r="H35" s="43"/>
    </row>
    <row r="36" spans="1:8" x14ac:dyDescent="0.25">
      <c r="A36" s="22">
        <v>28</v>
      </c>
      <c r="B36" s="2" t="s">
        <v>36</v>
      </c>
      <c r="C36" s="4" t="s">
        <v>37</v>
      </c>
      <c r="D36" s="30" t="s">
        <v>218</v>
      </c>
      <c r="E36" s="6">
        <f t="shared" si="0"/>
        <v>36</v>
      </c>
      <c r="F36" s="10">
        <v>90</v>
      </c>
      <c r="G36" s="42"/>
      <c r="H36" s="43"/>
    </row>
    <row r="37" spans="1:8" x14ac:dyDescent="0.25">
      <c r="A37" s="23">
        <v>29</v>
      </c>
      <c r="B37" s="2" t="s">
        <v>38</v>
      </c>
      <c r="C37" s="4" t="s">
        <v>204</v>
      </c>
      <c r="D37" s="30" t="s">
        <v>218</v>
      </c>
      <c r="E37" s="6">
        <f t="shared" si="0"/>
        <v>40</v>
      </c>
      <c r="F37" s="10">
        <v>100</v>
      </c>
      <c r="G37" s="42"/>
      <c r="H37" s="43"/>
    </row>
    <row r="38" spans="1:8" x14ac:dyDescent="0.25">
      <c r="A38" s="22">
        <v>30</v>
      </c>
      <c r="B38" s="2" t="s">
        <v>39</v>
      </c>
      <c r="C38" s="4" t="s">
        <v>205</v>
      </c>
      <c r="D38" s="30" t="s">
        <v>218</v>
      </c>
      <c r="E38" s="6">
        <f t="shared" si="0"/>
        <v>40</v>
      </c>
      <c r="F38" s="10">
        <v>100</v>
      </c>
      <c r="G38" s="42"/>
      <c r="H38" s="43"/>
    </row>
    <row r="39" spans="1:8" x14ac:dyDescent="0.25">
      <c r="A39" s="23">
        <v>31</v>
      </c>
      <c r="B39" s="2" t="s">
        <v>40</v>
      </c>
      <c r="C39" s="4" t="s">
        <v>168</v>
      </c>
      <c r="D39" s="30" t="s">
        <v>218</v>
      </c>
      <c r="E39" s="6">
        <f t="shared" si="0"/>
        <v>40</v>
      </c>
      <c r="F39" s="10">
        <v>100</v>
      </c>
      <c r="G39" s="42"/>
      <c r="H39" s="43"/>
    </row>
    <row r="40" spans="1:8" ht="30" x14ac:dyDescent="0.25">
      <c r="A40" s="22">
        <v>32</v>
      </c>
      <c r="B40" s="9" t="s">
        <v>145</v>
      </c>
      <c r="C40" s="7" t="s">
        <v>191</v>
      </c>
      <c r="D40" s="30" t="s">
        <v>219</v>
      </c>
      <c r="E40" s="6">
        <f t="shared" si="0"/>
        <v>40</v>
      </c>
      <c r="F40" s="10">
        <v>100</v>
      </c>
      <c r="G40" s="42"/>
      <c r="H40" s="43"/>
    </row>
    <row r="41" spans="1:8" ht="30" x14ac:dyDescent="0.25">
      <c r="A41" s="23">
        <v>33</v>
      </c>
      <c r="B41" s="9" t="s">
        <v>146</v>
      </c>
      <c r="C41" s="7" t="s">
        <v>192</v>
      </c>
      <c r="D41" s="30" t="s">
        <v>219</v>
      </c>
      <c r="E41" s="6">
        <f t="shared" si="0"/>
        <v>40</v>
      </c>
      <c r="F41" s="10">
        <v>100</v>
      </c>
      <c r="G41" s="42"/>
      <c r="H41" s="43"/>
    </row>
    <row r="42" spans="1:8" ht="24" x14ac:dyDescent="0.25">
      <c r="A42" s="22">
        <v>34</v>
      </c>
      <c r="B42" s="2" t="s">
        <v>41</v>
      </c>
      <c r="C42" s="1" t="s">
        <v>206</v>
      </c>
      <c r="D42" s="30" t="s">
        <v>218</v>
      </c>
      <c r="E42" s="6">
        <f t="shared" si="0"/>
        <v>36</v>
      </c>
      <c r="F42" s="10">
        <v>90</v>
      </c>
      <c r="G42" s="42"/>
      <c r="H42" s="43"/>
    </row>
    <row r="43" spans="1:8" ht="30" x14ac:dyDescent="0.25">
      <c r="A43" s="23">
        <v>35</v>
      </c>
      <c r="B43" s="2" t="s">
        <v>135</v>
      </c>
      <c r="C43" s="7" t="s">
        <v>190</v>
      </c>
      <c r="D43" s="30" t="s">
        <v>218</v>
      </c>
      <c r="E43" s="6">
        <f t="shared" si="0"/>
        <v>14.4</v>
      </c>
      <c r="F43" s="10">
        <v>36</v>
      </c>
      <c r="G43" s="42"/>
      <c r="H43" s="43"/>
    </row>
    <row r="44" spans="1:8" x14ac:dyDescent="0.25">
      <c r="A44" s="22">
        <v>36</v>
      </c>
      <c r="B44" s="2" t="s">
        <v>42</v>
      </c>
      <c r="C44" s="1" t="s">
        <v>43</v>
      </c>
      <c r="D44" s="30" t="s">
        <v>218</v>
      </c>
      <c r="E44" s="6">
        <f t="shared" si="0"/>
        <v>7.2</v>
      </c>
      <c r="F44" s="10">
        <v>18</v>
      </c>
      <c r="G44" s="42"/>
      <c r="H44" s="43"/>
    </row>
    <row r="45" spans="1:8" x14ac:dyDescent="0.25">
      <c r="A45" s="23">
        <v>37</v>
      </c>
      <c r="B45" s="2" t="s">
        <v>44</v>
      </c>
      <c r="C45" s="4" t="s">
        <v>45</v>
      </c>
      <c r="D45" s="30" t="s">
        <v>218</v>
      </c>
      <c r="E45" s="6">
        <f t="shared" si="0"/>
        <v>112</v>
      </c>
      <c r="F45" s="10">
        <v>280</v>
      </c>
      <c r="G45" s="42"/>
      <c r="H45" s="43"/>
    </row>
    <row r="46" spans="1:8" x14ac:dyDescent="0.25">
      <c r="A46" s="22">
        <v>38</v>
      </c>
      <c r="B46" s="2" t="s">
        <v>46</v>
      </c>
      <c r="C46" s="1" t="s">
        <v>47</v>
      </c>
      <c r="D46" s="30" t="s">
        <v>221</v>
      </c>
      <c r="E46" s="6">
        <f t="shared" si="0"/>
        <v>12</v>
      </c>
      <c r="F46" s="10">
        <v>30</v>
      </c>
      <c r="G46" s="42"/>
      <c r="H46" s="43"/>
    </row>
    <row r="47" spans="1:8" x14ac:dyDescent="0.25">
      <c r="A47" s="23">
        <v>39</v>
      </c>
      <c r="B47" s="2" t="s">
        <v>48</v>
      </c>
      <c r="C47" s="1" t="s">
        <v>49</v>
      </c>
      <c r="D47" s="30" t="s">
        <v>218</v>
      </c>
      <c r="E47" s="6">
        <f t="shared" si="0"/>
        <v>48</v>
      </c>
      <c r="F47" s="10">
        <v>120</v>
      </c>
      <c r="G47" s="42"/>
      <c r="H47" s="43"/>
    </row>
    <row r="48" spans="1:8" x14ac:dyDescent="0.25">
      <c r="A48" s="22">
        <v>40</v>
      </c>
      <c r="B48" s="7" t="s">
        <v>131</v>
      </c>
      <c r="C48" s="7" t="s">
        <v>169</v>
      </c>
      <c r="D48" s="30" t="s">
        <v>218</v>
      </c>
      <c r="E48" s="6">
        <f t="shared" si="0"/>
        <v>1.2000000000000002</v>
      </c>
      <c r="F48" s="10">
        <v>3</v>
      </c>
      <c r="G48" s="42"/>
      <c r="H48" s="43"/>
    </row>
    <row r="49" spans="1:8" x14ac:dyDescent="0.25">
      <c r="A49" s="23">
        <v>41</v>
      </c>
      <c r="B49" s="2" t="s">
        <v>50</v>
      </c>
      <c r="C49" s="4" t="s">
        <v>51</v>
      </c>
      <c r="D49" s="30" t="s">
        <v>218</v>
      </c>
      <c r="E49" s="6">
        <f t="shared" si="0"/>
        <v>7.2</v>
      </c>
      <c r="F49" s="10">
        <v>18</v>
      </c>
      <c r="G49" s="42"/>
      <c r="H49" s="43"/>
    </row>
    <row r="50" spans="1:8" x14ac:dyDescent="0.25">
      <c r="A50" s="22">
        <v>42</v>
      </c>
      <c r="B50" s="2" t="s">
        <v>52</v>
      </c>
      <c r="C50" s="4" t="s">
        <v>170</v>
      </c>
      <c r="D50" s="30" t="s">
        <v>218</v>
      </c>
      <c r="E50" s="6">
        <f t="shared" si="0"/>
        <v>120</v>
      </c>
      <c r="F50" s="10">
        <v>300</v>
      </c>
      <c r="G50" s="42"/>
      <c r="H50" s="43"/>
    </row>
    <row r="51" spans="1:8" x14ac:dyDescent="0.25">
      <c r="A51" s="23">
        <v>43</v>
      </c>
      <c r="B51" s="2" t="s">
        <v>53</v>
      </c>
      <c r="C51" s="4" t="s">
        <v>54</v>
      </c>
      <c r="D51" s="30" t="s">
        <v>218</v>
      </c>
      <c r="E51" s="6">
        <f t="shared" si="0"/>
        <v>32</v>
      </c>
      <c r="F51" s="10">
        <v>80</v>
      </c>
      <c r="G51" s="42"/>
      <c r="H51" s="43"/>
    </row>
    <row r="52" spans="1:8" x14ac:dyDescent="0.25">
      <c r="A52" s="22">
        <v>44</v>
      </c>
      <c r="B52" s="2" t="s">
        <v>55</v>
      </c>
      <c r="C52" s="4" t="s">
        <v>171</v>
      </c>
      <c r="D52" s="30" t="s">
        <v>218</v>
      </c>
      <c r="E52" s="6">
        <f t="shared" si="0"/>
        <v>72</v>
      </c>
      <c r="F52" s="10">
        <v>180</v>
      </c>
      <c r="G52" s="42"/>
      <c r="H52" s="43"/>
    </row>
    <row r="53" spans="1:8" x14ac:dyDescent="0.25">
      <c r="A53" s="23">
        <v>45</v>
      </c>
      <c r="B53" s="2" t="s">
        <v>56</v>
      </c>
      <c r="C53" s="4" t="s">
        <v>172</v>
      </c>
      <c r="D53" s="30" t="s">
        <v>218</v>
      </c>
      <c r="E53" s="6">
        <f t="shared" si="0"/>
        <v>360</v>
      </c>
      <c r="F53" s="10">
        <v>900</v>
      </c>
      <c r="G53" s="42"/>
      <c r="H53" s="43"/>
    </row>
    <row r="54" spans="1:8" x14ac:dyDescent="0.25">
      <c r="A54" s="22">
        <v>46</v>
      </c>
      <c r="B54" s="2" t="s">
        <v>57</v>
      </c>
      <c r="C54" s="4" t="s">
        <v>58</v>
      </c>
      <c r="D54" s="30" t="s">
        <v>218</v>
      </c>
      <c r="E54" s="6">
        <f t="shared" si="0"/>
        <v>9.6000000000000014</v>
      </c>
      <c r="F54" s="10">
        <v>24</v>
      </c>
      <c r="G54" s="42"/>
      <c r="H54" s="43"/>
    </row>
    <row r="55" spans="1:8" x14ac:dyDescent="0.25">
      <c r="A55" s="23">
        <v>47</v>
      </c>
      <c r="B55" s="2" t="s">
        <v>59</v>
      </c>
      <c r="C55" s="4" t="s">
        <v>60</v>
      </c>
      <c r="D55" s="30" t="s">
        <v>218</v>
      </c>
      <c r="E55" s="6">
        <f t="shared" si="0"/>
        <v>7.2</v>
      </c>
      <c r="F55" s="10">
        <v>18</v>
      </c>
      <c r="G55" s="42"/>
      <c r="H55" s="43"/>
    </row>
    <row r="56" spans="1:8" x14ac:dyDescent="0.25">
      <c r="A56" s="22">
        <v>48</v>
      </c>
      <c r="B56" s="2" t="s">
        <v>61</v>
      </c>
      <c r="C56" s="4" t="s">
        <v>62</v>
      </c>
      <c r="D56" s="30" t="s">
        <v>218</v>
      </c>
      <c r="E56" s="6">
        <f t="shared" si="0"/>
        <v>48</v>
      </c>
      <c r="F56" s="10">
        <v>120</v>
      </c>
      <c r="G56" s="42"/>
      <c r="H56" s="43"/>
    </row>
    <row r="57" spans="1:8" x14ac:dyDescent="0.25">
      <c r="A57" s="23">
        <v>49</v>
      </c>
      <c r="B57" s="2" t="s">
        <v>63</v>
      </c>
      <c r="C57" s="1" t="s">
        <v>174</v>
      </c>
      <c r="D57" s="30" t="s">
        <v>218</v>
      </c>
      <c r="E57" s="6">
        <f t="shared" si="0"/>
        <v>36</v>
      </c>
      <c r="F57" s="10">
        <v>90</v>
      </c>
      <c r="G57" s="42"/>
      <c r="H57" s="43"/>
    </row>
    <row r="58" spans="1:8" x14ac:dyDescent="0.25">
      <c r="A58" s="22">
        <v>50</v>
      </c>
      <c r="B58" s="2" t="s">
        <v>64</v>
      </c>
      <c r="C58" s="4" t="s">
        <v>173</v>
      </c>
      <c r="D58" s="30" t="s">
        <v>218</v>
      </c>
      <c r="E58" s="6">
        <f t="shared" si="0"/>
        <v>36</v>
      </c>
      <c r="F58" s="10">
        <v>90</v>
      </c>
      <c r="G58" s="42"/>
      <c r="H58" s="43"/>
    </row>
    <row r="59" spans="1:8" x14ac:dyDescent="0.25">
      <c r="A59" s="23">
        <v>51</v>
      </c>
      <c r="B59" s="2" t="s">
        <v>65</v>
      </c>
      <c r="C59" s="1" t="s">
        <v>175</v>
      </c>
      <c r="D59" s="30" t="s">
        <v>218</v>
      </c>
      <c r="E59" s="6">
        <f t="shared" si="0"/>
        <v>112</v>
      </c>
      <c r="F59" s="10">
        <v>280</v>
      </c>
      <c r="G59" s="42"/>
      <c r="H59" s="43"/>
    </row>
    <row r="60" spans="1:8" x14ac:dyDescent="0.25">
      <c r="A60" s="22">
        <v>52</v>
      </c>
      <c r="B60" s="2" t="s">
        <v>136</v>
      </c>
      <c r="C60" s="1" t="s">
        <v>176</v>
      </c>
      <c r="D60" s="30" t="s">
        <v>218</v>
      </c>
      <c r="E60" s="6">
        <f t="shared" si="0"/>
        <v>26</v>
      </c>
      <c r="F60" s="10">
        <v>65</v>
      </c>
      <c r="G60" s="42"/>
      <c r="H60" s="43"/>
    </row>
    <row r="61" spans="1:8" x14ac:dyDescent="0.25">
      <c r="A61" s="23">
        <v>53</v>
      </c>
      <c r="B61" s="2" t="s">
        <v>66</v>
      </c>
      <c r="C61" s="1" t="s">
        <v>67</v>
      </c>
      <c r="D61" s="30" t="s">
        <v>218</v>
      </c>
      <c r="E61" s="6">
        <f t="shared" si="0"/>
        <v>26</v>
      </c>
      <c r="F61" s="10">
        <v>65</v>
      </c>
      <c r="G61" s="42"/>
      <c r="H61" s="43"/>
    </row>
    <row r="62" spans="1:8" x14ac:dyDescent="0.25">
      <c r="A62" s="22">
        <v>54</v>
      </c>
      <c r="B62" s="2" t="s">
        <v>68</v>
      </c>
      <c r="C62" s="4" t="s">
        <v>155</v>
      </c>
      <c r="D62" s="30" t="s">
        <v>218</v>
      </c>
      <c r="E62" s="6">
        <f t="shared" si="0"/>
        <v>48</v>
      </c>
      <c r="F62" s="10">
        <v>120</v>
      </c>
      <c r="G62" s="42"/>
      <c r="H62" s="43"/>
    </row>
    <row r="63" spans="1:8" x14ac:dyDescent="0.25">
      <c r="A63" s="23">
        <v>55</v>
      </c>
      <c r="B63" s="3" t="s">
        <v>69</v>
      </c>
      <c r="C63" s="5" t="s">
        <v>177</v>
      </c>
      <c r="D63" s="30" t="s">
        <v>218</v>
      </c>
      <c r="E63" s="6">
        <f t="shared" si="0"/>
        <v>14.4</v>
      </c>
      <c r="F63" s="10">
        <v>36</v>
      </c>
      <c r="G63" s="42"/>
      <c r="H63" s="43"/>
    </row>
    <row r="64" spans="1:8" x14ac:dyDescent="0.25">
      <c r="A64" s="22">
        <v>56</v>
      </c>
      <c r="B64" s="2" t="s">
        <v>70</v>
      </c>
      <c r="C64" s="4" t="s">
        <v>178</v>
      </c>
      <c r="D64" s="30" t="s">
        <v>218</v>
      </c>
      <c r="E64" s="6">
        <f t="shared" si="0"/>
        <v>48</v>
      </c>
      <c r="F64" s="10">
        <v>120</v>
      </c>
      <c r="G64" s="42"/>
      <c r="H64" s="43"/>
    </row>
    <row r="65" spans="1:8" x14ac:dyDescent="0.25">
      <c r="A65" s="23">
        <v>57</v>
      </c>
      <c r="B65" s="2" t="s">
        <v>71</v>
      </c>
      <c r="C65" s="4" t="s">
        <v>72</v>
      </c>
      <c r="D65" s="30" t="s">
        <v>218</v>
      </c>
      <c r="E65" s="6">
        <f t="shared" si="0"/>
        <v>48</v>
      </c>
      <c r="F65" s="10">
        <v>120</v>
      </c>
      <c r="G65" s="42"/>
      <c r="H65" s="43"/>
    </row>
    <row r="66" spans="1:8" x14ac:dyDescent="0.25">
      <c r="A66" s="22">
        <v>58</v>
      </c>
      <c r="B66" s="2" t="s">
        <v>73</v>
      </c>
      <c r="C66" s="4" t="s">
        <v>182</v>
      </c>
      <c r="D66" s="30" t="s">
        <v>218</v>
      </c>
      <c r="E66" s="6">
        <f t="shared" si="0"/>
        <v>86.4</v>
      </c>
      <c r="F66" s="10">
        <v>216</v>
      </c>
      <c r="G66" s="42"/>
      <c r="H66" s="43"/>
    </row>
    <row r="67" spans="1:8" x14ac:dyDescent="0.25">
      <c r="A67" s="23">
        <v>59</v>
      </c>
      <c r="B67" s="2" t="s">
        <v>74</v>
      </c>
      <c r="C67" s="4" t="s">
        <v>179</v>
      </c>
      <c r="D67" s="30" t="s">
        <v>218</v>
      </c>
      <c r="E67" s="6">
        <f t="shared" si="0"/>
        <v>86.4</v>
      </c>
      <c r="F67" s="10">
        <v>216</v>
      </c>
      <c r="G67" s="42"/>
      <c r="H67" s="43"/>
    </row>
    <row r="68" spans="1:8" x14ac:dyDescent="0.25">
      <c r="A68" s="22">
        <v>60</v>
      </c>
      <c r="B68" s="2" t="s">
        <v>75</v>
      </c>
      <c r="C68" s="1" t="s">
        <v>183</v>
      </c>
      <c r="D68" s="30" t="s">
        <v>218</v>
      </c>
      <c r="E68" s="6">
        <f t="shared" si="0"/>
        <v>72</v>
      </c>
      <c r="F68" s="10">
        <v>180</v>
      </c>
      <c r="G68" s="42"/>
      <c r="H68" s="43"/>
    </row>
    <row r="69" spans="1:8" x14ac:dyDescent="0.25">
      <c r="A69" s="23">
        <v>61</v>
      </c>
      <c r="B69" s="2" t="s">
        <v>76</v>
      </c>
      <c r="C69" s="4" t="s">
        <v>180</v>
      </c>
      <c r="D69" s="30" t="s">
        <v>218</v>
      </c>
      <c r="E69" s="6">
        <f t="shared" si="0"/>
        <v>1040</v>
      </c>
      <c r="F69" s="10">
        <v>2600</v>
      </c>
      <c r="G69" s="42"/>
      <c r="H69" s="43"/>
    </row>
    <row r="70" spans="1:8" x14ac:dyDescent="0.25">
      <c r="A70" s="22">
        <v>62</v>
      </c>
      <c r="B70" s="2" t="s">
        <v>77</v>
      </c>
      <c r="C70" s="1" t="s">
        <v>184</v>
      </c>
      <c r="D70" s="30" t="s">
        <v>218</v>
      </c>
      <c r="E70" s="6">
        <f t="shared" si="0"/>
        <v>144</v>
      </c>
      <c r="F70" s="10">
        <v>360</v>
      </c>
      <c r="G70" s="42"/>
      <c r="H70" s="43"/>
    </row>
    <row r="71" spans="1:8" x14ac:dyDescent="0.25">
      <c r="A71" s="23">
        <v>63</v>
      </c>
      <c r="B71" s="2" t="s">
        <v>78</v>
      </c>
      <c r="C71" s="1" t="s">
        <v>79</v>
      </c>
      <c r="D71" s="30" t="s">
        <v>218</v>
      </c>
      <c r="E71" s="6">
        <f t="shared" si="0"/>
        <v>24</v>
      </c>
      <c r="F71" s="10">
        <v>60</v>
      </c>
      <c r="G71" s="42"/>
      <c r="H71" s="43"/>
    </row>
    <row r="72" spans="1:8" x14ac:dyDescent="0.25">
      <c r="A72" s="22">
        <v>64</v>
      </c>
      <c r="B72" s="2" t="s">
        <v>80</v>
      </c>
      <c r="C72" s="4" t="s">
        <v>81</v>
      </c>
      <c r="D72" s="30" t="s">
        <v>218</v>
      </c>
      <c r="E72" s="6">
        <f t="shared" si="0"/>
        <v>7.2</v>
      </c>
      <c r="F72" s="10">
        <v>18</v>
      </c>
      <c r="G72" s="42"/>
      <c r="H72" s="43"/>
    </row>
    <row r="73" spans="1:8" x14ac:dyDescent="0.25">
      <c r="A73" s="23">
        <v>65</v>
      </c>
      <c r="B73" s="2" t="s">
        <v>82</v>
      </c>
      <c r="C73" s="1" t="s">
        <v>83</v>
      </c>
      <c r="D73" s="30" t="s">
        <v>218</v>
      </c>
      <c r="E73" s="6">
        <f t="shared" si="0"/>
        <v>192</v>
      </c>
      <c r="F73" s="10">
        <v>480</v>
      </c>
      <c r="G73" s="42"/>
      <c r="H73" s="43"/>
    </row>
    <row r="74" spans="1:8" x14ac:dyDescent="0.25">
      <c r="A74" s="22">
        <v>66</v>
      </c>
      <c r="B74" s="2" t="s">
        <v>84</v>
      </c>
      <c r="C74" s="4" t="s">
        <v>181</v>
      </c>
      <c r="D74" s="30" t="s">
        <v>218</v>
      </c>
      <c r="E74" s="6">
        <f t="shared" si="0"/>
        <v>556.80000000000007</v>
      </c>
      <c r="F74" s="10">
        <v>1392</v>
      </c>
      <c r="G74" s="42"/>
      <c r="H74" s="43"/>
    </row>
    <row r="75" spans="1:8" x14ac:dyDescent="0.25">
      <c r="A75" s="23">
        <v>67</v>
      </c>
      <c r="B75" s="15" t="s">
        <v>137</v>
      </c>
      <c r="C75" s="32" t="s">
        <v>207</v>
      </c>
      <c r="D75" s="30" t="s">
        <v>218</v>
      </c>
      <c r="E75" s="6">
        <f t="shared" ref="E75:E111" si="1">F75*0.4</f>
        <v>9.6000000000000014</v>
      </c>
      <c r="F75" s="10">
        <v>24</v>
      </c>
      <c r="G75" s="42"/>
      <c r="H75" s="43"/>
    </row>
    <row r="76" spans="1:8" x14ac:dyDescent="0.25">
      <c r="A76" s="22">
        <v>68</v>
      </c>
      <c r="B76" s="15" t="s">
        <v>138</v>
      </c>
      <c r="C76" s="32" t="s">
        <v>208</v>
      </c>
      <c r="D76" s="30" t="s">
        <v>218</v>
      </c>
      <c r="E76" s="6">
        <f t="shared" si="1"/>
        <v>9.6000000000000014</v>
      </c>
      <c r="F76" s="10">
        <v>24</v>
      </c>
      <c r="G76" s="42"/>
      <c r="H76" s="43"/>
    </row>
    <row r="77" spans="1:8" ht="60" x14ac:dyDescent="0.25">
      <c r="A77" s="23">
        <v>69</v>
      </c>
      <c r="B77" s="7" t="s">
        <v>130</v>
      </c>
      <c r="C77" s="7" t="s">
        <v>226</v>
      </c>
      <c r="D77" s="30" t="s">
        <v>222</v>
      </c>
      <c r="E77" s="6">
        <f t="shared" si="1"/>
        <v>14000</v>
      </c>
      <c r="F77" s="10">
        <v>35000</v>
      </c>
      <c r="G77" s="42"/>
      <c r="H77" s="43"/>
    </row>
    <row r="78" spans="1:8" x14ac:dyDescent="0.25">
      <c r="A78" s="22">
        <v>70</v>
      </c>
      <c r="B78" s="2" t="s">
        <v>85</v>
      </c>
      <c r="C78" s="4" t="s">
        <v>86</v>
      </c>
      <c r="D78" s="30" t="s">
        <v>223</v>
      </c>
      <c r="E78" s="6">
        <f t="shared" si="1"/>
        <v>640</v>
      </c>
      <c r="F78" s="10">
        <v>1600</v>
      </c>
      <c r="G78" s="42"/>
      <c r="H78" s="43"/>
    </row>
    <row r="79" spans="1:8" ht="24" x14ac:dyDescent="0.25">
      <c r="A79" s="23">
        <v>71</v>
      </c>
      <c r="B79" s="2" t="s">
        <v>87</v>
      </c>
      <c r="C79" s="4" t="s">
        <v>88</v>
      </c>
      <c r="D79" s="30" t="s">
        <v>223</v>
      </c>
      <c r="E79" s="6">
        <f t="shared" si="1"/>
        <v>4.8000000000000007</v>
      </c>
      <c r="F79" s="10">
        <v>12</v>
      </c>
      <c r="G79" s="42"/>
      <c r="H79" s="43"/>
    </row>
    <row r="80" spans="1:8" x14ac:dyDescent="0.25">
      <c r="A80" s="22">
        <v>72</v>
      </c>
      <c r="B80" s="2" t="s">
        <v>89</v>
      </c>
      <c r="C80" s="4" t="s">
        <v>90</v>
      </c>
      <c r="D80" s="30" t="s">
        <v>218</v>
      </c>
      <c r="E80" s="6">
        <f t="shared" si="1"/>
        <v>3.6</v>
      </c>
      <c r="F80" s="10">
        <v>9</v>
      </c>
      <c r="G80" s="42"/>
      <c r="H80" s="43"/>
    </row>
    <row r="81" spans="1:8" x14ac:dyDescent="0.25">
      <c r="A81" s="23">
        <v>73</v>
      </c>
      <c r="B81" s="2" t="s">
        <v>91</v>
      </c>
      <c r="C81" s="4" t="s">
        <v>92</v>
      </c>
      <c r="D81" s="30" t="s">
        <v>218</v>
      </c>
      <c r="E81" s="6">
        <f t="shared" si="1"/>
        <v>3.6</v>
      </c>
      <c r="F81" s="10">
        <v>9</v>
      </c>
      <c r="G81" s="42"/>
      <c r="H81" s="43"/>
    </row>
    <row r="82" spans="1:8" x14ac:dyDescent="0.25">
      <c r="A82" s="22">
        <v>74</v>
      </c>
      <c r="B82" s="2" t="s">
        <v>93</v>
      </c>
      <c r="C82" s="1" t="s">
        <v>94</v>
      </c>
      <c r="D82" s="30" t="s">
        <v>218</v>
      </c>
      <c r="E82" s="6">
        <f t="shared" si="1"/>
        <v>3.6</v>
      </c>
      <c r="F82" s="10">
        <v>9</v>
      </c>
      <c r="G82" s="42"/>
      <c r="H82" s="43"/>
    </row>
    <row r="83" spans="1:8" x14ac:dyDescent="0.25">
      <c r="A83" s="23">
        <v>75</v>
      </c>
      <c r="B83" s="2" t="s">
        <v>95</v>
      </c>
      <c r="C83" s="1" t="s">
        <v>96</v>
      </c>
      <c r="D83" s="30" t="s">
        <v>218</v>
      </c>
      <c r="E83" s="6">
        <f t="shared" si="1"/>
        <v>3.6</v>
      </c>
      <c r="F83" s="10">
        <v>9</v>
      </c>
      <c r="G83" s="42"/>
      <c r="H83" s="43"/>
    </row>
    <row r="84" spans="1:8" x14ac:dyDescent="0.25">
      <c r="A84" s="22">
        <v>76</v>
      </c>
      <c r="B84" s="2" t="s">
        <v>139</v>
      </c>
      <c r="C84" s="1" t="s">
        <v>140</v>
      </c>
      <c r="D84" s="30" t="s">
        <v>218</v>
      </c>
      <c r="E84" s="6">
        <f t="shared" si="1"/>
        <v>3.6</v>
      </c>
      <c r="F84" s="10">
        <v>9</v>
      </c>
      <c r="G84" s="42"/>
      <c r="H84" s="43"/>
    </row>
    <row r="85" spans="1:8" x14ac:dyDescent="0.25">
      <c r="A85" s="23">
        <v>77</v>
      </c>
      <c r="B85" s="2" t="s">
        <v>97</v>
      </c>
      <c r="C85" s="1" t="s">
        <v>98</v>
      </c>
      <c r="D85" s="30" t="s">
        <v>218</v>
      </c>
      <c r="E85" s="6">
        <f t="shared" si="1"/>
        <v>7.2</v>
      </c>
      <c r="F85" s="10">
        <v>18</v>
      </c>
      <c r="G85" s="42"/>
      <c r="H85" s="43"/>
    </row>
    <row r="86" spans="1:8" ht="24" x14ac:dyDescent="0.25">
      <c r="A86" s="22">
        <v>78</v>
      </c>
      <c r="B86" s="2" t="s">
        <v>99</v>
      </c>
      <c r="C86" s="4" t="s">
        <v>100</v>
      </c>
      <c r="D86" s="30" t="s">
        <v>218</v>
      </c>
      <c r="E86" s="6">
        <f t="shared" si="1"/>
        <v>12</v>
      </c>
      <c r="F86" s="10">
        <v>30</v>
      </c>
      <c r="G86" s="42"/>
      <c r="H86" s="43"/>
    </row>
    <row r="87" spans="1:8" x14ac:dyDescent="0.25">
      <c r="A87" s="23">
        <v>79</v>
      </c>
      <c r="B87" s="2"/>
      <c r="C87" s="4" t="s">
        <v>148</v>
      </c>
      <c r="D87" s="30" t="s">
        <v>218</v>
      </c>
      <c r="E87" s="6">
        <f t="shared" si="1"/>
        <v>6</v>
      </c>
      <c r="F87" s="10">
        <v>15</v>
      </c>
      <c r="G87" s="42"/>
      <c r="H87" s="43"/>
    </row>
    <row r="88" spans="1:8" x14ac:dyDescent="0.25">
      <c r="A88" s="22">
        <v>80</v>
      </c>
      <c r="B88" s="2" t="s">
        <v>101</v>
      </c>
      <c r="C88" s="4" t="s">
        <v>102</v>
      </c>
      <c r="D88" s="30" t="s">
        <v>218</v>
      </c>
      <c r="E88" s="6">
        <f t="shared" si="1"/>
        <v>22</v>
      </c>
      <c r="F88" s="10">
        <v>55</v>
      </c>
      <c r="G88" s="42"/>
      <c r="H88" s="43"/>
    </row>
    <row r="89" spans="1:8" x14ac:dyDescent="0.25">
      <c r="A89" s="23">
        <v>81</v>
      </c>
      <c r="B89" s="2" t="s">
        <v>103</v>
      </c>
      <c r="C89" s="1" t="s">
        <v>209</v>
      </c>
      <c r="D89" s="30" t="s">
        <v>218</v>
      </c>
      <c r="E89" s="6">
        <f t="shared" si="1"/>
        <v>7.2</v>
      </c>
      <c r="F89" s="10">
        <v>18</v>
      </c>
      <c r="G89" s="42"/>
      <c r="H89" s="43"/>
    </row>
    <row r="90" spans="1:8" x14ac:dyDescent="0.25">
      <c r="A90" s="22">
        <v>82</v>
      </c>
      <c r="B90" s="2" t="s">
        <v>104</v>
      </c>
      <c r="C90" s="4" t="s">
        <v>105</v>
      </c>
      <c r="D90" s="30" t="s">
        <v>218</v>
      </c>
      <c r="E90" s="6">
        <f t="shared" si="1"/>
        <v>32</v>
      </c>
      <c r="F90" s="10">
        <v>80</v>
      </c>
      <c r="G90" s="42"/>
      <c r="H90" s="43"/>
    </row>
    <row r="91" spans="1:8" x14ac:dyDescent="0.25">
      <c r="A91" s="23">
        <v>83</v>
      </c>
      <c r="B91" s="2" t="s">
        <v>141</v>
      </c>
      <c r="C91" s="15" t="s">
        <v>142</v>
      </c>
      <c r="D91" s="30" t="s">
        <v>218</v>
      </c>
      <c r="E91" s="6">
        <f t="shared" si="1"/>
        <v>96</v>
      </c>
      <c r="F91" s="10">
        <v>240</v>
      </c>
      <c r="G91" s="42"/>
      <c r="H91" s="43"/>
    </row>
    <row r="92" spans="1:8" x14ac:dyDescent="0.25">
      <c r="A92" s="22">
        <v>84</v>
      </c>
      <c r="B92" s="7" t="s">
        <v>132</v>
      </c>
      <c r="C92" s="7" t="s">
        <v>144</v>
      </c>
      <c r="D92" s="30" t="s">
        <v>218</v>
      </c>
      <c r="E92" s="6">
        <f t="shared" si="1"/>
        <v>280</v>
      </c>
      <c r="F92" s="10">
        <v>700</v>
      </c>
      <c r="G92" s="42"/>
      <c r="H92" s="43"/>
    </row>
    <row r="93" spans="1:8" ht="24" x14ac:dyDescent="0.25">
      <c r="A93" s="23">
        <v>85</v>
      </c>
      <c r="B93" s="2" t="s">
        <v>106</v>
      </c>
      <c r="C93" s="1" t="s">
        <v>210</v>
      </c>
      <c r="D93" s="30" t="s">
        <v>218</v>
      </c>
      <c r="E93" s="6">
        <f t="shared" si="1"/>
        <v>1.2000000000000002</v>
      </c>
      <c r="F93" s="10">
        <v>3</v>
      </c>
      <c r="G93" s="42"/>
      <c r="H93" s="43"/>
    </row>
    <row r="94" spans="1:8" ht="24" x14ac:dyDescent="0.25">
      <c r="A94" s="22">
        <v>86</v>
      </c>
      <c r="B94" s="2" t="s">
        <v>107</v>
      </c>
      <c r="C94" s="4" t="s">
        <v>211</v>
      </c>
      <c r="D94" s="30" t="s">
        <v>218</v>
      </c>
      <c r="E94" s="6">
        <f t="shared" si="1"/>
        <v>1.2000000000000002</v>
      </c>
      <c r="F94" s="10">
        <v>3</v>
      </c>
      <c r="G94" s="42"/>
      <c r="H94" s="43"/>
    </row>
    <row r="95" spans="1:8" x14ac:dyDescent="0.25">
      <c r="A95" s="23">
        <v>87</v>
      </c>
      <c r="B95" s="2" t="s">
        <v>108</v>
      </c>
      <c r="C95" s="1" t="s">
        <v>185</v>
      </c>
      <c r="D95" s="30" t="s">
        <v>219</v>
      </c>
      <c r="E95" s="6">
        <f t="shared" si="1"/>
        <v>2000</v>
      </c>
      <c r="F95" s="10">
        <v>5000</v>
      </c>
      <c r="G95" s="42"/>
      <c r="H95" s="43"/>
    </row>
    <row r="96" spans="1:8" x14ac:dyDescent="0.25">
      <c r="A96" s="22">
        <v>88</v>
      </c>
      <c r="B96" s="2" t="s">
        <v>109</v>
      </c>
      <c r="C96" s="1" t="s">
        <v>186</v>
      </c>
      <c r="D96" s="30" t="s">
        <v>219</v>
      </c>
      <c r="E96" s="6">
        <f t="shared" si="1"/>
        <v>48</v>
      </c>
      <c r="F96" s="10">
        <v>120</v>
      </c>
      <c r="G96" s="42"/>
      <c r="H96" s="43"/>
    </row>
    <row r="97" spans="1:8" x14ac:dyDescent="0.25">
      <c r="A97" s="23">
        <v>89</v>
      </c>
      <c r="B97" s="2" t="s">
        <v>143</v>
      </c>
      <c r="C97" s="1" t="s">
        <v>187</v>
      </c>
      <c r="D97" s="30" t="s">
        <v>219</v>
      </c>
      <c r="E97" s="6">
        <f t="shared" si="1"/>
        <v>20</v>
      </c>
      <c r="F97" s="10">
        <v>50</v>
      </c>
      <c r="G97" s="42"/>
      <c r="H97" s="43"/>
    </row>
    <row r="98" spans="1:8" x14ac:dyDescent="0.25">
      <c r="A98" s="22">
        <v>90</v>
      </c>
      <c r="B98" s="2" t="s">
        <v>110</v>
      </c>
      <c r="C98" s="1" t="s">
        <v>188</v>
      </c>
      <c r="D98" s="30" t="s">
        <v>219</v>
      </c>
      <c r="E98" s="6">
        <f t="shared" si="1"/>
        <v>400</v>
      </c>
      <c r="F98" s="10">
        <v>1000</v>
      </c>
      <c r="G98" s="42"/>
      <c r="H98" s="43"/>
    </row>
    <row r="99" spans="1:8" x14ac:dyDescent="0.25">
      <c r="A99" s="23">
        <v>91</v>
      </c>
      <c r="B99" s="2" t="s">
        <v>111</v>
      </c>
      <c r="C99" s="4" t="s">
        <v>112</v>
      </c>
      <c r="D99" s="30" t="s">
        <v>218</v>
      </c>
      <c r="E99" s="6">
        <f t="shared" si="1"/>
        <v>2.4000000000000004</v>
      </c>
      <c r="F99" s="10">
        <v>6</v>
      </c>
      <c r="G99" s="42"/>
      <c r="H99" s="43"/>
    </row>
    <row r="100" spans="1:8" ht="30" x14ac:dyDescent="0.25">
      <c r="A100" s="22">
        <v>92</v>
      </c>
      <c r="B100" s="8" t="s">
        <v>133</v>
      </c>
      <c r="C100" s="8" t="s">
        <v>212</v>
      </c>
      <c r="D100" s="30" t="s">
        <v>218</v>
      </c>
      <c r="E100" s="6">
        <f t="shared" si="1"/>
        <v>24</v>
      </c>
      <c r="F100" s="10">
        <v>60</v>
      </c>
      <c r="G100" s="42"/>
      <c r="H100" s="43"/>
    </row>
    <row r="101" spans="1:8" x14ac:dyDescent="0.25">
      <c r="A101" s="23">
        <v>93</v>
      </c>
      <c r="B101" s="2" t="s">
        <v>113</v>
      </c>
      <c r="C101" s="4" t="s">
        <v>114</v>
      </c>
      <c r="D101" s="30" t="s">
        <v>218</v>
      </c>
      <c r="E101" s="6">
        <f t="shared" si="1"/>
        <v>8.4</v>
      </c>
      <c r="F101" s="10">
        <v>21</v>
      </c>
      <c r="G101" s="42"/>
      <c r="H101" s="43"/>
    </row>
    <row r="102" spans="1:8" x14ac:dyDescent="0.25">
      <c r="A102" s="22">
        <v>94</v>
      </c>
      <c r="B102" s="2" t="s">
        <v>115</v>
      </c>
      <c r="C102" s="1" t="s">
        <v>116</v>
      </c>
      <c r="D102" s="30" t="s">
        <v>218</v>
      </c>
      <c r="E102" s="6">
        <f t="shared" si="1"/>
        <v>1920</v>
      </c>
      <c r="F102" s="10">
        <v>4800</v>
      </c>
      <c r="G102" s="42"/>
      <c r="H102" s="43"/>
    </row>
    <row r="103" spans="1:8" x14ac:dyDescent="0.25">
      <c r="A103" s="23">
        <v>95</v>
      </c>
      <c r="B103" s="2" t="s">
        <v>117</v>
      </c>
      <c r="C103" s="1" t="s">
        <v>118</v>
      </c>
      <c r="D103" s="30" t="s">
        <v>224</v>
      </c>
      <c r="E103" s="6">
        <f t="shared" si="1"/>
        <v>480</v>
      </c>
      <c r="F103" s="10">
        <v>1200</v>
      </c>
      <c r="G103" s="42"/>
      <c r="H103" s="43"/>
    </row>
    <row r="104" spans="1:8" x14ac:dyDescent="0.25">
      <c r="A104" s="22">
        <v>96</v>
      </c>
      <c r="B104" s="2" t="s">
        <v>119</v>
      </c>
      <c r="C104" s="4" t="s">
        <v>120</v>
      </c>
      <c r="D104" s="30" t="s">
        <v>224</v>
      </c>
      <c r="E104" s="6">
        <f t="shared" si="1"/>
        <v>480</v>
      </c>
      <c r="F104" s="10">
        <v>1200</v>
      </c>
      <c r="G104" s="42"/>
      <c r="H104" s="43"/>
    </row>
    <row r="105" spans="1:8" ht="24" x14ac:dyDescent="0.25">
      <c r="A105" s="23">
        <v>97</v>
      </c>
      <c r="B105" s="2" t="s">
        <v>121</v>
      </c>
      <c r="C105" s="1" t="s">
        <v>213</v>
      </c>
      <c r="D105" s="30" t="s">
        <v>227</v>
      </c>
      <c r="E105" s="6">
        <f t="shared" si="1"/>
        <v>144</v>
      </c>
      <c r="F105" s="10">
        <v>360</v>
      </c>
      <c r="G105" s="42"/>
      <c r="H105" s="43"/>
    </row>
    <row r="106" spans="1:8" x14ac:dyDescent="0.25">
      <c r="A106" s="22">
        <v>98</v>
      </c>
      <c r="B106" s="2" t="s">
        <v>122</v>
      </c>
      <c r="C106" s="4" t="s">
        <v>189</v>
      </c>
      <c r="D106" s="30" t="s">
        <v>218</v>
      </c>
      <c r="E106" s="6">
        <f t="shared" si="1"/>
        <v>6</v>
      </c>
      <c r="F106" s="10">
        <v>15</v>
      </c>
      <c r="G106" s="42"/>
      <c r="H106" s="43"/>
    </row>
    <row r="107" spans="1:8" x14ac:dyDescent="0.25">
      <c r="A107" s="23">
        <v>99</v>
      </c>
      <c r="B107" s="2" t="s">
        <v>123</v>
      </c>
      <c r="C107" s="4" t="s">
        <v>124</v>
      </c>
      <c r="D107" s="30" t="s">
        <v>218</v>
      </c>
      <c r="E107" s="6">
        <f t="shared" si="1"/>
        <v>60</v>
      </c>
      <c r="F107" s="10">
        <v>150</v>
      </c>
      <c r="G107" s="42"/>
      <c r="H107" s="43"/>
    </row>
    <row r="108" spans="1:8" x14ac:dyDescent="0.25">
      <c r="A108" s="22">
        <v>100</v>
      </c>
      <c r="B108" s="2" t="s">
        <v>125</v>
      </c>
      <c r="C108" s="4" t="s">
        <v>126</v>
      </c>
      <c r="D108" s="30" t="s">
        <v>218</v>
      </c>
      <c r="E108" s="6">
        <f t="shared" si="1"/>
        <v>480</v>
      </c>
      <c r="F108" s="10">
        <v>1200</v>
      </c>
      <c r="G108" s="42"/>
      <c r="H108" s="43"/>
    </row>
    <row r="109" spans="1:8" x14ac:dyDescent="0.25">
      <c r="A109" s="23">
        <v>101</v>
      </c>
      <c r="B109" s="2" t="s">
        <v>127</v>
      </c>
      <c r="C109" s="1" t="s">
        <v>214</v>
      </c>
      <c r="D109" s="30" t="s">
        <v>218</v>
      </c>
      <c r="E109" s="6">
        <f t="shared" si="1"/>
        <v>36</v>
      </c>
      <c r="F109" s="10">
        <v>90</v>
      </c>
      <c r="G109" s="42"/>
      <c r="H109" s="43"/>
    </row>
    <row r="110" spans="1:8" ht="24" x14ac:dyDescent="0.25">
      <c r="A110" s="22">
        <v>102</v>
      </c>
      <c r="B110" s="4" t="s">
        <v>128</v>
      </c>
      <c r="C110" s="1" t="s">
        <v>215</v>
      </c>
      <c r="D110" s="30" t="s">
        <v>225</v>
      </c>
      <c r="E110" s="6">
        <v>200</v>
      </c>
      <c r="F110" s="10">
        <v>500</v>
      </c>
      <c r="G110" s="42"/>
      <c r="H110" s="43"/>
    </row>
    <row r="111" spans="1:8" ht="24.75" thickBot="1" x14ac:dyDescent="0.3">
      <c r="A111" s="24">
        <v>103</v>
      </c>
      <c r="B111" s="25" t="s">
        <v>129</v>
      </c>
      <c r="C111" s="26" t="s">
        <v>216</v>
      </c>
      <c r="D111" s="31" t="s">
        <v>218</v>
      </c>
      <c r="E111" s="27">
        <f t="shared" si="1"/>
        <v>12</v>
      </c>
      <c r="F111" s="28">
        <v>30</v>
      </c>
      <c r="G111" s="44"/>
      <c r="H111" s="45"/>
    </row>
    <row r="114" spans="3:6" x14ac:dyDescent="0.25">
      <c r="E114" s="33"/>
    </row>
    <row r="115" spans="3:6" x14ac:dyDescent="0.25">
      <c r="C115" s="47"/>
      <c r="D115" s="34"/>
      <c r="E115" s="34"/>
      <c r="F115" s="34"/>
    </row>
    <row r="116" spans="3:6" x14ac:dyDescent="0.25">
      <c r="C116" s="48"/>
      <c r="D116" s="46" t="s">
        <v>200</v>
      </c>
      <c r="E116" s="46"/>
      <c r="F116" s="46"/>
    </row>
  </sheetData>
  <autoFilter ref="A8:H111" xr:uid="{00000000-0001-0000-0000-000000000000}"/>
  <mergeCells count="9">
    <mergeCell ref="A1:H1"/>
    <mergeCell ref="A2:H2"/>
    <mergeCell ref="A3:H3"/>
    <mergeCell ref="D115:F115"/>
    <mergeCell ref="D116:F116"/>
    <mergeCell ref="A4:H4"/>
    <mergeCell ref="A5:H5"/>
    <mergeCell ref="A7:H7"/>
    <mergeCell ref="A6:H6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64" fitToHeight="0" orientation="landscape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MATERIAL DE OFICINA</vt:lpstr>
      <vt:lpstr>'MATERIAL DE OFICINA'!Títulos_a_imprimir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Proveeduria</dc:creator>
  <cp:lastModifiedBy>Aaron Gonzalez</cp:lastModifiedBy>
  <cp:lastPrinted>2025-03-06T23:28:36Z</cp:lastPrinted>
  <dcterms:created xsi:type="dcterms:W3CDTF">2023-10-09T15:54:48Z</dcterms:created>
  <dcterms:modified xsi:type="dcterms:W3CDTF">2025-03-06T23:28:39Z</dcterms:modified>
</cp:coreProperties>
</file>